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55" yWindow="3840" windowWidth="11355" windowHeight="5130"/>
  </bookViews>
  <sheets>
    <sheet name="6." sheetId="1" r:id="rId1"/>
    <sheet name="Hoja1" sheetId="2" r:id="rId2"/>
  </sheet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F7" i="1" l="1"/>
  <c r="D7" i="1"/>
  <c r="B7" i="1"/>
  <c r="H8" i="1"/>
  <c r="H9" i="1"/>
  <c r="B10" i="1"/>
  <c r="H10" i="1"/>
  <c r="B5" i="1" l="1"/>
  <c r="C9" i="1" s="1"/>
  <c r="C10" i="1"/>
  <c r="H7" i="1"/>
  <c r="D5" i="1"/>
  <c r="E8" i="1" s="1"/>
  <c r="F5" i="1"/>
  <c r="G7" i="1" s="1"/>
  <c r="G10" i="1"/>
  <c r="C7" i="1"/>
  <c r="C8" i="1"/>
  <c r="C5" i="1" l="1"/>
  <c r="G9" i="1"/>
  <c r="G8" i="1"/>
  <c r="E9" i="1"/>
  <c r="H5" i="1"/>
  <c r="E10" i="1"/>
  <c r="E7" i="1"/>
  <c r="G5" i="1"/>
  <c r="E5" i="1" l="1"/>
</calcChain>
</file>

<file path=xl/sharedStrings.xml><?xml version="1.0" encoding="utf-8"?>
<sst xmlns="http://schemas.openxmlformats.org/spreadsheetml/2006/main" count="18" uniqueCount="16">
  <si>
    <t>Total Provincia</t>
  </si>
  <si>
    <t>Total</t>
  </si>
  <si>
    <t>IF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</si>
  <si>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INDEC. Censo Nacional de Población, Hogares y Viviendas 2010.</t>
    </r>
  </si>
  <si>
    <t>Varones</t>
  </si>
  <si>
    <t>Mujeres</t>
  </si>
  <si>
    <r>
      <t>Elaboración:</t>
    </r>
    <r>
      <rPr>
        <sz val="8"/>
        <rFont val="Arial"/>
        <family val="2"/>
      </rPr>
      <t xml:space="preserve"> Dirección Provincia de Estadística. </t>
    </r>
  </si>
  <si>
    <t>Argentina</t>
  </si>
  <si>
    <t>Otro país</t>
  </si>
  <si>
    <t>En la provincia de Buenos Aires</t>
  </si>
  <si>
    <t>En otra provincia</t>
  </si>
  <si>
    <t>Lugar de nacimiento</t>
  </si>
  <si>
    <t>%</t>
  </si>
  <si>
    <t>6. Población por género, lugar de nacimiento e índice de feminidad. Provincia de Buenos Aires. Año 2010</t>
  </si>
  <si>
    <t xml:space="preserve">son estimaciones de una muestra y por tanto contemplan el llamado “error muestral”. </t>
  </si>
  <si>
    <r>
      <t>Nota</t>
    </r>
    <r>
      <rPr>
        <sz val="8"/>
        <rFont val="Arial"/>
        <family val="2"/>
      </rPr>
      <t>: Los datos que aquí se publican surgen del cuestionario ampliado, que se aplicó a una parte de la población. Los valores obtenidos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</si>
</sst>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5" fillId="3" borderId="3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 readingOrder="1"/>
    </xf>
    <xf numFmtId="164" fontId="2" fillId="0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 readingOrder="1"/>
    </xf>
    <xf numFmtId="0" fontId="4" fillId="2" borderId="0" xfId="0" applyFont="1" applyFill="1" applyBorder="1" applyAlignment="1">
      <alignment horizontal="left" vertical="center" readingOrder="1"/>
    </xf>
    <xf numFmtId="0" fontId="3" fillId="2" borderId="0" xfId="0" applyFont="1" applyFill="1" applyBorder="1" applyAlignment="1">
      <alignment horizontal="left" vertical="center" readingOrder="1"/>
    </xf>
    <xf numFmtId="0" fontId="8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15"/>
  <sheetViews>
    <sheetView showGridLines="0" tabSelected="1" workbookViewId="0"/>
  </sheetViews>
  <sheetFormatPr baseColWidth="10" defaultColWidth="11.42578125" defaultRowHeight="18" customHeight="1" x14ac:dyDescent="0.2"/>
  <cols>
    <col min="1" max="1" width="30.5703125" style="2" customWidth="1"/>
    <col min="2" max="2" width="12.7109375" style="2" customWidth="1"/>
    <col min="3" max="3" width="5.5703125" style="2" bestFit="1" customWidth="1"/>
    <col min="4" max="4" width="12.7109375" style="2" customWidth="1"/>
    <col min="5" max="5" width="5.5703125" style="2" bestFit="1" customWidth="1"/>
    <col min="6" max="6" width="12.7109375" style="2" customWidth="1"/>
    <col min="7" max="7" width="5.5703125" style="2" bestFit="1" customWidth="1"/>
    <col min="8" max="8" width="6.140625" style="2" bestFit="1" customWidth="1"/>
    <col min="9" max="16384" width="11.42578125" style="2"/>
  </cols>
  <sheetData>
    <row r="1" spans="1:20" ht="18" customHeight="1" x14ac:dyDescent="0.2">
      <c r="A1" s="1" t="s">
        <v>13</v>
      </c>
    </row>
    <row r="2" spans="1:20" ht="18" customHeight="1" x14ac:dyDescent="0.2">
      <c r="A2" s="1"/>
    </row>
    <row r="3" spans="1:20" ht="18" customHeight="1" x14ac:dyDescent="0.2">
      <c r="A3" s="9" t="s">
        <v>11</v>
      </c>
      <c r="B3" s="30" t="s">
        <v>1</v>
      </c>
      <c r="C3" s="31"/>
      <c r="D3" s="30" t="s">
        <v>5</v>
      </c>
      <c r="E3" s="31"/>
      <c r="F3" s="30" t="s">
        <v>4</v>
      </c>
      <c r="G3" s="31"/>
      <c r="H3" s="10" t="s">
        <v>2</v>
      </c>
    </row>
    <row r="4" spans="1:20" ht="18" customHeight="1" x14ac:dyDescent="0.2">
      <c r="A4" s="3"/>
      <c r="B4" s="6"/>
      <c r="C4" s="6"/>
      <c r="D4" s="6"/>
      <c r="E4" s="6"/>
      <c r="F4" s="6"/>
      <c r="G4" s="6"/>
      <c r="H4" s="6"/>
    </row>
    <row r="5" spans="1:20" ht="18" customHeight="1" x14ac:dyDescent="0.2">
      <c r="A5" s="11" t="s">
        <v>0</v>
      </c>
      <c r="B5" s="12">
        <f t="shared" ref="B5:G5" si="0">+B7+B10</f>
        <v>15493910</v>
      </c>
      <c r="C5" s="13">
        <f t="shared" si="0"/>
        <v>100</v>
      </c>
      <c r="D5" s="12">
        <f t="shared" si="0"/>
        <v>7963576</v>
      </c>
      <c r="E5" s="13">
        <f t="shared" si="0"/>
        <v>100</v>
      </c>
      <c r="F5" s="12">
        <f t="shared" si="0"/>
        <v>7530334</v>
      </c>
      <c r="G5" s="13">
        <f t="shared" si="0"/>
        <v>100</v>
      </c>
      <c r="H5" s="13">
        <f>+D5/F5*100</f>
        <v>105.75329062429368</v>
      </c>
    </row>
    <row r="6" spans="1:20" ht="18" customHeight="1" x14ac:dyDescent="0.2">
      <c r="A6" s="4"/>
      <c r="C6" s="21" t="s">
        <v>12</v>
      </c>
      <c r="D6" s="22"/>
      <c r="E6" s="21" t="s">
        <v>12</v>
      </c>
      <c r="F6" s="22"/>
      <c r="G6" s="21" t="s">
        <v>12</v>
      </c>
      <c r="H6" s="7"/>
    </row>
    <row r="7" spans="1:20" s="1" customFormat="1" ht="18" customHeight="1" x14ac:dyDescent="0.2">
      <c r="A7" s="14" t="s">
        <v>7</v>
      </c>
      <c r="B7" s="15">
        <f>+B8+B9</f>
        <v>14540921</v>
      </c>
      <c r="C7" s="16">
        <f>+B7*100/$B$5</f>
        <v>93.84926722822064</v>
      </c>
      <c r="D7" s="15">
        <f>+D8+D9</f>
        <v>7449101</v>
      </c>
      <c r="E7" s="16">
        <f>+D7*100/$D$5</f>
        <v>93.539648519710241</v>
      </c>
      <c r="F7" s="15">
        <f>+F8+F9</f>
        <v>7091820</v>
      </c>
      <c r="G7" s="16">
        <f>+F7*100/$F$5</f>
        <v>94.17669920085882</v>
      </c>
      <c r="H7" s="16">
        <f>+D7/F7*100</f>
        <v>105.03793102475809</v>
      </c>
    </row>
    <row r="8" spans="1:20" s="20" customFormat="1" ht="18" customHeight="1" x14ac:dyDescent="0.2">
      <c r="A8" s="24" t="s">
        <v>9</v>
      </c>
      <c r="B8" s="25">
        <v>10446310</v>
      </c>
      <c r="C8" s="7">
        <f t="shared" ref="C8:C10" si="1">+B8*100/$B$5</f>
        <v>67.42203872360173</v>
      </c>
      <c r="D8" s="25">
        <v>5312496</v>
      </c>
      <c r="E8" s="7">
        <f t="shared" ref="E8:E10" si="2">+D8*100/$D$5</f>
        <v>66.70993031271378</v>
      </c>
      <c r="F8" s="25">
        <v>5133814</v>
      </c>
      <c r="G8" s="7">
        <f t="shared" ref="G8:G10" si="3">+F8*100/$F$5</f>
        <v>68.17511680092808</v>
      </c>
      <c r="H8" s="7">
        <f>+D8*100/F8</f>
        <v>103.48049228117731</v>
      </c>
    </row>
    <row r="9" spans="1:20" s="20" customFormat="1" ht="18" customHeight="1" x14ac:dyDescent="0.2">
      <c r="A9" s="24" t="s">
        <v>10</v>
      </c>
      <c r="B9" s="25">
        <v>4094611</v>
      </c>
      <c r="C9" s="7">
        <f t="shared" si="1"/>
        <v>26.427228504618913</v>
      </c>
      <c r="D9" s="25">
        <v>2136605</v>
      </c>
      <c r="E9" s="7">
        <f t="shared" si="2"/>
        <v>26.829718206996453</v>
      </c>
      <c r="F9" s="25">
        <v>1958006</v>
      </c>
      <c r="G9" s="7">
        <f t="shared" si="3"/>
        <v>26.001582399930733</v>
      </c>
      <c r="H9" s="7">
        <f>+D9/F9*100</f>
        <v>109.12147358077556</v>
      </c>
    </row>
    <row r="10" spans="1:20" s="1" customFormat="1" ht="18" customHeight="1" x14ac:dyDescent="0.2">
      <c r="A10" s="17" t="s">
        <v>8</v>
      </c>
      <c r="B10" s="18">
        <f>+D10+F10</f>
        <v>952989</v>
      </c>
      <c r="C10" s="19">
        <f t="shared" si="1"/>
        <v>6.1507327717793636</v>
      </c>
      <c r="D10" s="18">
        <v>514475</v>
      </c>
      <c r="E10" s="19">
        <f t="shared" si="2"/>
        <v>6.4603514802897593</v>
      </c>
      <c r="F10" s="18">
        <v>438514</v>
      </c>
      <c r="G10" s="19">
        <f t="shared" si="3"/>
        <v>5.8233007991411805</v>
      </c>
      <c r="H10" s="19">
        <f>+D10/F10*100</f>
        <v>117.32236599059551</v>
      </c>
    </row>
    <row r="12" spans="1:20" s="29" customFormat="1" ht="18" customHeight="1" x14ac:dyDescent="0.2">
      <c r="A12" s="27" t="s">
        <v>15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s="29" customFormat="1" ht="18" customHeight="1" x14ac:dyDescent="0.2">
      <c r="A13" s="26" t="s">
        <v>14</v>
      </c>
      <c r="B13" s="26"/>
      <c r="C13" s="26"/>
      <c r="D13" s="26"/>
      <c r="E13" s="26"/>
      <c r="F13" s="26"/>
      <c r="G13" s="26"/>
      <c r="H13" s="26"/>
      <c r="I13" s="26"/>
      <c r="J13" s="26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s="5" customFormat="1" ht="18" customHeight="1" x14ac:dyDescent="0.2">
      <c r="A14" s="5" t="s">
        <v>3</v>
      </c>
    </row>
    <row r="15" spans="1:20" s="5" customFormat="1" ht="18" customHeight="1" x14ac:dyDescent="0.2">
      <c r="A15" s="8" t="s">
        <v>6</v>
      </c>
    </row>
  </sheetData>
  <mergeCells count="3">
    <mergeCell ref="B3:C3"/>
    <mergeCell ref="D3:E3"/>
    <mergeCell ref="F3:G3"/>
  </mergeCells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6.</vt:lpstr>
      <vt:lpstr>Hoja1</vt:lpstr>
    </vt:vector>
  </TitlesOfParts>
  <Company>redes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Lorena Valdez Avalos</cp:lastModifiedBy>
  <dcterms:created xsi:type="dcterms:W3CDTF">2007-10-11T15:01:54Z</dcterms:created>
  <dcterms:modified xsi:type="dcterms:W3CDTF">2019-09-26T13:41:32Z</dcterms:modified>
</cp:coreProperties>
</file>